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8"/>
  <workbookPr/>
  <mc:AlternateContent xmlns:mc="http://schemas.openxmlformats.org/markup-compatibility/2006">
    <mc:Choice Requires="x15">
      <x15ac:absPath xmlns:x15ac="http://schemas.microsoft.com/office/spreadsheetml/2010/11/ac" url="\\naos\financiera$\10. TRABAJO 2025\Presupuesto\Proposición\"/>
    </mc:Choice>
  </mc:AlternateContent>
  <xr:revisionPtr revIDLastSave="2" documentId="13_ncr:1_{3B04A4E7-07D7-4040-9786-43752982AD4D}" xr6:coauthVersionLast="47" xr6:coauthVersionMax="47" xr10:uidLastSave="{050BA5CE-35B5-40F6-A681-07AF5F1F35E6}"/>
  <bookViews>
    <workbookView xWindow="-120" yWindow="-120" windowWidth="29040" windowHeight="15840" xr2:uid="{D76B9D18-E250-4B62-A372-F9D36083B26A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G8" i="1"/>
  <c r="B8" i="1"/>
  <c r="G7" i="1"/>
  <c r="G6" i="1"/>
</calcChain>
</file>

<file path=xl/sharedStrings.xml><?xml version="1.0" encoding="utf-8"?>
<sst xmlns="http://schemas.openxmlformats.org/spreadsheetml/2006/main" count="10" uniqueCount="10">
  <si>
    <t>Rendimientos financieros por concepto pagos compensatorios de cargas urbanísticas</t>
  </si>
  <si>
    <t>Cifras en pesos</t>
  </si>
  <si>
    <r>
      <t>AÑO</t>
    </r>
    <r>
      <rPr>
        <sz val="12"/>
        <rFont val="Arial"/>
        <family val="2"/>
      </rPr>
      <t> </t>
    </r>
  </si>
  <si>
    <r>
      <t>POT 190</t>
    </r>
    <r>
      <rPr>
        <sz val="12"/>
        <rFont val="Arial"/>
        <family val="2"/>
      </rPr>
      <t> </t>
    </r>
  </si>
  <si>
    <r>
      <t>POT 364</t>
    </r>
    <r>
      <rPr>
        <sz val="12"/>
        <rFont val="Arial"/>
        <family val="2"/>
      </rPr>
      <t> </t>
    </r>
  </si>
  <si>
    <r>
      <t>POT 562</t>
    </r>
    <r>
      <rPr>
        <sz val="12"/>
        <rFont val="Arial"/>
        <family val="2"/>
      </rPr>
      <t> </t>
    </r>
  </si>
  <si>
    <r>
      <t>555</t>
    </r>
    <r>
      <rPr>
        <sz val="12"/>
        <rFont val="Arial"/>
        <family val="2"/>
      </rPr>
      <t> </t>
    </r>
  </si>
  <si>
    <r>
      <t>TOTAL</t>
    </r>
    <r>
      <rPr>
        <sz val="12"/>
        <rFont val="Arial"/>
        <family val="2"/>
      </rPr>
      <t> </t>
    </r>
  </si>
  <si>
    <t>* Corte: 30 de junio de 2025</t>
  </si>
  <si>
    <t xml:space="preserve">Fuente: SEVEN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</si>
</sst>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0" fillId="0" borderId="2" xfId="1" applyNumberFormat="1" applyFont="1" applyBorder="1"/>
    <xf numFmtId="0" fontId="0" fillId="0" borderId="2" xfId="0" applyBorder="1"/>
    <xf numFmtId="164" fontId="0" fillId="0" borderId="2" xfId="0" applyNumberFormat="1" applyBorder="1"/>
    <xf numFmtId="0" fontId="3" fillId="0" borderId="0" xfId="0" applyFont="1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EAAE5-66A6-4CAB-8D8A-935EE4D53546}">
  <dimension ref="B2:G26"/>
  <sheetViews>
    <sheetView showGridLines="0" tabSelected="1" workbookViewId="0">
      <selection activeCell="B2" sqref="B2:G2"/>
    </sheetView>
  </sheetViews>
  <sheetFormatPr defaultColWidth="11.42578125" defaultRowHeight="15"/>
  <cols>
    <col min="3" max="3" width="15.140625" bestFit="1" customWidth="1"/>
    <col min="4" max="6" width="14.28515625" customWidth="1"/>
    <col min="7" max="7" width="15.140625" bestFit="1" customWidth="1"/>
  </cols>
  <sheetData>
    <row r="2" spans="2:7" ht="37.5" customHeight="1">
      <c r="B2" s="7" t="s">
        <v>0</v>
      </c>
      <c r="C2" s="7"/>
      <c r="D2" s="7"/>
      <c r="E2" s="7"/>
      <c r="F2" s="7"/>
      <c r="G2" s="7"/>
    </row>
    <row r="4" spans="2:7">
      <c r="B4" s="8" t="s">
        <v>1</v>
      </c>
      <c r="C4" s="8"/>
      <c r="D4" s="8"/>
      <c r="E4" s="8"/>
      <c r="F4" s="8"/>
      <c r="G4" s="8"/>
    </row>
    <row r="5" spans="2:7"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</row>
    <row r="6" spans="2:7">
      <c r="B6" s="2">
        <v>2007</v>
      </c>
      <c r="C6" s="3">
        <v>48606768</v>
      </c>
      <c r="D6" s="4"/>
      <c r="E6" s="4"/>
      <c r="F6" s="4"/>
      <c r="G6" s="5">
        <f>+C6</f>
        <v>48606768</v>
      </c>
    </row>
    <row r="7" spans="2:7">
      <c r="B7" s="2">
        <v>2008</v>
      </c>
      <c r="C7" s="3">
        <v>286647052</v>
      </c>
      <c r="D7" s="4"/>
      <c r="E7" s="4"/>
      <c r="F7" s="4"/>
      <c r="G7" s="5">
        <f t="shared" ref="G7:G24" si="0">+C7</f>
        <v>286647052</v>
      </c>
    </row>
    <row r="8" spans="2:7">
      <c r="B8" s="2">
        <f>+B7+1</f>
        <v>2009</v>
      </c>
      <c r="C8" s="3">
        <v>215040534</v>
      </c>
      <c r="D8" s="4"/>
      <c r="E8" s="4"/>
      <c r="F8" s="4"/>
      <c r="G8" s="5">
        <f t="shared" si="0"/>
        <v>215040534</v>
      </c>
    </row>
    <row r="9" spans="2:7">
      <c r="B9" s="2">
        <f t="shared" ref="B9:B24" si="1">+B8+1</f>
        <v>2010</v>
      </c>
      <c r="C9" s="3">
        <v>171475044.41999999</v>
      </c>
      <c r="D9" s="4"/>
      <c r="E9" s="4"/>
      <c r="F9" s="4"/>
      <c r="G9" s="5">
        <f t="shared" si="0"/>
        <v>171475044.41999999</v>
      </c>
    </row>
    <row r="10" spans="2:7">
      <c r="B10" s="2">
        <f t="shared" si="1"/>
        <v>2011</v>
      </c>
      <c r="C10" s="3">
        <v>518378764.68000001</v>
      </c>
      <c r="D10" s="4"/>
      <c r="E10" s="4"/>
      <c r="F10" s="4"/>
      <c r="G10" s="5">
        <f t="shared" si="0"/>
        <v>518378764.68000001</v>
      </c>
    </row>
    <row r="11" spans="2:7">
      <c r="B11" s="2">
        <f t="shared" si="1"/>
        <v>2012</v>
      </c>
      <c r="C11" s="3">
        <v>623376626.04000008</v>
      </c>
      <c r="D11" s="4"/>
      <c r="E11" s="4"/>
      <c r="F11" s="4"/>
      <c r="G11" s="5">
        <f t="shared" si="0"/>
        <v>623376626.04000008</v>
      </c>
    </row>
    <row r="12" spans="2:7">
      <c r="B12" s="2">
        <f t="shared" si="1"/>
        <v>2013</v>
      </c>
      <c r="C12" s="3">
        <v>563660278.31999981</v>
      </c>
      <c r="D12" s="4"/>
      <c r="E12" s="4"/>
      <c r="F12" s="4"/>
      <c r="G12" s="5">
        <f t="shared" si="0"/>
        <v>563660278.31999981</v>
      </c>
    </row>
    <row r="13" spans="2:7">
      <c r="B13" s="2">
        <f t="shared" si="1"/>
        <v>2014</v>
      </c>
      <c r="C13" s="3">
        <v>412657104.48000002</v>
      </c>
      <c r="D13" s="4"/>
      <c r="E13" s="4"/>
      <c r="F13" s="4"/>
      <c r="G13" s="5">
        <f t="shared" si="0"/>
        <v>412657104.48000002</v>
      </c>
    </row>
    <row r="14" spans="2:7">
      <c r="B14" s="2">
        <f t="shared" si="1"/>
        <v>2015</v>
      </c>
      <c r="C14" s="3">
        <v>3340982622.8299999</v>
      </c>
      <c r="D14" s="4"/>
      <c r="E14" s="4"/>
      <c r="F14" s="4"/>
      <c r="G14" s="5">
        <f t="shared" si="0"/>
        <v>3340982622.8299999</v>
      </c>
    </row>
    <row r="15" spans="2:7">
      <c r="B15" s="2">
        <f t="shared" si="1"/>
        <v>2016</v>
      </c>
      <c r="C15" s="3">
        <v>5749425391.8999996</v>
      </c>
      <c r="D15" s="4"/>
      <c r="E15" s="4"/>
      <c r="F15" s="4"/>
      <c r="G15" s="5">
        <f t="shared" si="0"/>
        <v>5749425391.8999996</v>
      </c>
    </row>
    <row r="16" spans="2:7">
      <c r="B16" s="2">
        <f t="shared" si="1"/>
        <v>2017</v>
      </c>
      <c r="C16" s="3">
        <v>13477360239.99</v>
      </c>
      <c r="D16" s="4"/>
      <c r="E16" s="4"/>
      <c r="F16" s="4"/>
      <c r="G16" s="5">
        <f t="shared" si="0"/>
        <v>13477360239.99</v>
      </c>
    </row>
    <row r="17" spans="2:7">
      <c r="B17" s="2">
        <f t="shared" si="1"/>
        <v>2018</v>
      </c>
      <c r="C17" s="3">
        <v>8606670241.3099995</v>
      </c>
      <c r="D17" s="4"/>
      <c r="E17" s="4"/>
      <c r="F17" s="4"/>
      <c r="G17" s="5">
        <f t="shared" si="0"/>
        <v>8606670241.3099995</v>
      </c>
    </row>
    <row r="18" spans="2:7">
      <c r="B18" s="2">
        <f t="shared" si="1"/>
        <v>2019</v>
      </c>
      <c r="C18" s="3">
        <v>3390547657.5100002</v>
      </c>
      <c r="D18" s="4"/>
      <c r="E18" s="4"/>
      <c r="F18" s="4"/>
      <c r="G18" s="5">
        <f t="shared" si="0"/>
        <v>3390547657.5100002</v>
      </c>
    </row>
    <row r="19" spans="2:7">
      <c r="B19" s="2">
        <f t="shared" si="1"/>
        <v>2020</v>
      </c>
      <c r="C19" s="3">
        <v>1951315333.47</v>
      </c>
      <c r="D19" s="4"/>
      <c r="E19" s="4"/>
      <c r="F19" s="4"/>
      <c r="G19" s="5">
        <f t="shared" si="0"/>
        <v>1951315333.47</v>
      </c>
    </row>
    <row r="20" spans="2:7">
      <c r="B20" s="2">
        <f t="shared" si="1"/>
        <v>2021</v>
      </c>
      <c r="C20" s="3">
        <v>907110209.35000002</v>
      </c>
      <c r="D20" s="4"/>
      <c r="E20" s="4"/>
      <c r="F20" s="4"/>
      <c r="G20" s="5">
        <f t="shared" si="0"/>
        <v>907110209.35000002</v>
      </c>
    </row>
    <row r="21" spans="2:7">
      <c r="B21" s="2">
        <f t="shared" si="1"/>
        <v>2022</v>
      </c>
      <c r="C21" s="3">
        <v>2801546382.8699999</v>
      </c>
      <c r="D21" s="4"/>
      <c r="E21" s="4"/>
      <c r="F21" s="4"/>
      <c r="G21" s="5">
        <f t="shared" si="0"/>
        <v>2801546382.8699999</v>
      </c>
    </row>
    <row r="22" spans="2:7">
      <c r="B22" s="2">
        <f t="shared" si="1"/>
        <v>2023</v>
      </c>
      <c r="C22" s="3">
        <v>6667006744.0699997</v>
      </c>
      <c r="D22" s="4"/>
      <c r="E22" s="4"/>
      <c r="F22" s="4"/>
      <c r="G22" s="5">
        <f t="shared" si="0"/>
        <v>6667006744.0699997</v>
      </c>
    </row>
    <row r="23" spans="2:7">
      <c r="B23" s="2">
        <f t="shared" si="1"/>
        <v>2024</v>
      </c>
      <c r="C23" s="3">
        <v>2072372156.6300001</v>
      </c>
      <c r="D23" s="4"/>
      <c r="E23" s="4"/>
      <c r="F23" s="4"/>
      <c r="G23" s="5">
        <f t="shared" si="0"/>
        <v>2072372156.6300001</v>
      </c>
    </row>
    <row r="24" spans="2:7">
      <c r="B24" s="2">
        <f t="shared" si="1"/>
        <v>2025</v>
      </c>
      <c r="C24" s="3">
        <v>12151255.130000001</v>
      </c>
      <c r="D24" s="4"/>
      <c r="E24" s="4"/>
      <c r="F24" s="4"/>
      <c r="G24" s="5">
        <f t="shared" si="0"/>
        <v>12151255.130000001</v>
      </c>
    </row>
    <row r="25" spans="2:7">
      <c r="B25" t="s">
        <v>8</v>
      </c>
    </row>
    <row r="26" spans="2:7">
      <c r="B26" s="6" t="s">
        <v>9</v>
      </c>
    </row>
  </sheetData>
  <mergeCells count="2">
    <mergeCell ref="B2:G2"/>
    <mergeCell ref="B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Luz Adriana Leon Rodriguez</dc:creator>
  <cp:keywords/>
  <dc:description/>
  <cp:lastModifiedBy>Luz Adriana Leon Rodriguez</cp:lastModifiedBy>
  <cp:revision/>
  <dcterms:created xsi:type="dcterms:W3CDTF">2025-08-05T15:57:47Z</dcterms:created>
  <dcterms:modified xsi:type="dcterms:W3CDTF">2025-08-05T16:46:46Z</dcterms:modified>
  <cp:category/>
  <cp:contentStatus/>
</cp:coreProperties>
</file>